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 USER</author>
  </authors>
  <commentList>
    <comment ref="H3" authorId="0">
      <text>
        <r>
          <rPr>
            <b/>
            <sz val="8"/>
            <rFont val="Tahoma"/>
            <family val="2"/>
          </rPr>
          <t>ISO CODE, ex. RU, PL.</t>
        </r>
      </text>
    </comment>
    <comment ref="N3" authorId="0">
      <text>
        <r>
          <rPr>
            <b/>
            <sz val="8"/>
            <rFont val="Tahoma"/>
            <family val="2"/>
          </rPr>
          <t>ONLY FOR METRO AND REAL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LENOVO USER</author>
  </authors>
  <commentList>
    <comment ref="G4" authorId="0">
      <text>
        <r>
          <rPr>
            <b/>
            <sz val="8"/>
            <rFont val="Tahoma"/>
            <family val="2"/>
          </rPr>
          <t>ISO CODE, ex. RU, PL.</t>
        </r>
      </text>
    </comment>
    <comment ref="J4" authorId="0">
      <text>
        <r>
          <rPr>
            <b/>
            <sz val="8"/>
            <rFont val="Tahoma"/>
            <family val="2"/>
          </rPr>
          <t>ONLY FOR METRO AND REAL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<sst xmlns="http://schemas.openxmlformats.org/spreadsheetml/2006/main" count="136" uniqueCount="124">
  <si>
    <t>name</t>
  </si>
  <si>
    <t>postcode</t>
  </si>
  <si>
    <t>country code</t>
  </si>
  <si>
    <t>GLN</t>
  </si>
  <si>
    <t>street and number</t>
  </si>
  <si>
    <t>contact person</t>
  </si>
  <si>
    <t>phone number</t>
  </si>
  <si>
    <t>UtilizationRegisterNumber</t>
  </si>
  <si>
    <t>City name</t>
  </si>
  <si>
    <t>RU</t>
  </si>
  <si>
    <t>TaxID</t>
  </si>
  <si>
    <t>CodeBySender (ID delivery point)</t>
  </si>
  <si>
    <t>Province</t>
  </si>
  <si>
    <t>GovernmentReferenceNumber</t>
  </si>
  <si>
    <t>Name</t>
  </si>
  <si>
    <t>Street and number</t>
  </si>
  <si>
    <t>Country code</t>
  </si>
  <si>
    <t>Contact person</t>
  </si>
  <si>
    <t>Phone number</t>
  </si>
  <si>
    <t>Postal code</t>
  </si>
  <si>
    <t>Province code</t>
  </si>
  <si>
    <t>регион</t>
  </si>
  <si>
    <t>1. Республика Адыгея</t>
  </si>
  <si>
    <t>2. Республика Башкортостан</t>
  </si>
  <si>
    <t>3. Республика Бурятия</t>
  </si>
  <si>
    <t>4. Республика Алтай</t>
  </si>
  <si>
    <t>5. Республика Дагестан</t>
  </si>
  <si>
    <t>6. Республика Ингушетия</t>
  </si>
  <si>
    <t>7. Республика Кабардино-Балкария</t>
  </si>
  <si>
    <t>8. Республика Калмыкия</t>
  </si>
  <si>
    <t>9. Карачаево-Черкесия</t>
  </si>
  <si>
    <t>10. Республика Карелия</t>
  </si>
  <si>
    <t>11. Республика Коми</t>
  </si>
  <si>
    <t>12. Республика Марий Эл</t>
  </si>
  <si>
    <t>13. Республика Мордовия</t>
  </si>
  <si>
    <t>14. Республика Саха(Якутия)</t>
  </si>
  <si>
    <t>15. Республика Северная Осетия</t>
  </si>
  <si>
    <t>16. Республика Татарстан</t>
  </si>
  <si>
    <t>17. Республика Тыва (Тува)</t>
  </si>
  <si>
    <t>18. Удмуртская Республика</t>
  </si>
  <si>
    <t>19. Республика Хакасия</t>
  </si>
  <si>
    <t>20. Чеченская Республика</t>
  </si>
  <si>
    <t>21. Чувашская Республика</t>
  </si>
  <si>
    <t>22. Алтайский край</t>
  </si>
  <si>
    <t>23. Краснодарский край</t>
  </si>
  <si>
    <t>24. Красноярский край</t>
  </si>
  <si>
    <t>25. Приморский край</t>
  </si>
  <si>
    <t>26. Ставропольский край</t>
  </si>
  <si>
    <t>27. Хабаровский край</t>
  </si>
  <si>
    <t>28. Амурская область</t>
  </si>
  <si>
    <t>29. Архангельская область</t>
  </si>
  <si>
    <t>30. Астраханская область</t>
  </si>
  <si>
    <t>31. Белгородская область</t>
  </si>
  <si>
    <t>32. Брянская область</t>
  </si>
  <si>
    <t>33. Владимирская область</t>
  </si>
  <si>
    <t>34. Волгоградская область</t>
  </si>
  <si>
    <t>35. Вологодская область</t>
  </si>
  <si>
    <t>36. Воронежская область</t>
  </si>
  <si>
    <t>37. Ивановская область</t>
  </si>
  <si>
    <t>38. Иркутская область</t>
  </si>
  <si>
    <t>39. Калининградская область</t>
  </si>
  <si>
    <t>40. Калужская область</t>
  </si>
  <si>
    <t>41. Камчатская область</t>
  </si>
  <si>
    <t>42. Кемеровская область</t>
  </si>
  <si>
    <t>43. Кировская область</t>
  </si>
  <si>
    <t>44. Костромская область</t>
  </si>
  <si>
    <t>45. Курганская область</t>
  </si>
  <si>
    <t>46. Курская область</t>
  </si>
  <si>
    <t>47. Ленинградская область</t>
  </si>
  <si>
    <t>48. Липецкая область</t>
  </si>
  <si>
    <t>49. Магаданская область</t>
  </si>
  <si>
    <t>50. Московская область</t>
  </si>
  <si>
    <t>51. Мурманская область</t>
  </si>
  <si>
    <t>52. Нижегородская область</t>
  </si>
  <si>
    <t>53. Новгородская область</t>
  </si>
  <si>
    <t>54. Новосибирская область</t>
  </si>
  <si>
    <t>55. Омская область</t>
  </si>
  <si>
    <t>56. Оренбургская область</t>
  </si>
  <si>
    <t>57. Орловская область</t>
  </si>
  <si>
    <t>58. Пензенская область</t>
  </si>
  <si>
    <t>59. Пермский край</t>
  </si>
  <si>
    <t>60. Псковская область</t>
  </si>
  <si>
    <t>61. Ростовская область</t>
  </si>
  <si>
    <t>62. Рязанская область</t>
  </si>
  <si>
    <t>63. Самарская область</t>
  </si>
  <si>
    <t>64. Саратовская область</t>
  </si>
  <si>
    <t>65. Сахалинская область</t>
  </si>
  <si>
    <t>66. Свердловская область</t>
  </si>
  <si>
    <t>67. Смоленская область</t>
  </si>
  <si>
    <t>68. Тамбовская область</t>
  </si>
  <si>
    <t>69. Тверская область</t>
  </si>
  <si>
    <t>70. Томская область</t>
  </si>
  <si>
    <t>71. Тульская область</t>
  </si>
  <si>
    <t>72. Тюменская область</t>
  </si>
  <si>
    <t>73. Ульяновская область</t>
  </si>
  <si>
    <t>74. Челябинская область</t>
  </si>
  <si>
    <t>75. Читинская область</t>
  </si>
  <si>
    <t>76. Ярославская область</t>
  </si>
  <si>
    <t>77. Москва</t>
  </si>
  <si>
    <t>78. Санкт-Петербург</t>
  </si>
  <si>
    <t>79. Еврейская автономная область</t>
  </si>
  <si>
    <t>80. Агинский Бурятский АО</t>
  </si>
  <si>
    <t>81. Коми-Пермяцкий АО</t>
  </si>
  <si>
    <t>82. Корякский АО</t>
  </si>
  <si>
    <t>83. Ненецкий АО</t>
  </si>
  <si>
    <t>84. Таймырский (Долгано-Ненецкий) АО</t>
  </si>
  <si>
    <t>85. Усть-Ордынский Бурятский АО</t>
  </si>
  <si>
    <t>86. Ханты-Мансийский АО</t>
  </si>
  <si>
    <t>87. Чукотский АО</t>
  </si>
  <si>
    <t>88. Эвенкийский АО</t>
  </si>
  <si>
    <t>89. Ямало-Ненецкий АО</t>
  </si>
  <si>
    <t>Type (IV/DP)</t>
  </si>
  <si>
    <t>DP</t>
  </si>
  <si>
    <t>IV</t>
  </si>
  <si>
    <t xml:space="preserve">ОАО «ТД «Холдинг-Центр», ТК «Бухарест» </t>
  </si>
  <si>
    <t>Каховка 27</t>
  </si>
  <si>
    <t>Москва</t>
  </si>
  <si>
    <t xml:space="preserve">ОАО «ТД «Холдинг-Центр», ТК «Сокольники» </t>
  </si>
  <si>
    <t>ул. Русаковская, 21</t>
  </si>
  <si>
    <t xml:space="preserve">ОАО «ТД «Холдинг-Центр», ТК «Польская Мода» </t>
  </si>
  <si>
    <t>ул. 26 Бакинских комиссаров, 7 к.6</t>
  </si>
  <si>
    <t xml:space="preserve">ОАО «ТД «Холдинг-Центр», ТК «Лейпциг» </t>
  </si>
  <si>
    <t>ул. Академика Варги, 8 к.1</t>
  </si>
  <si>
    <t>TD HOLDING-CENTR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</si>
</sst>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Tak&quot;;&quot;Tak&quot;;&quot;Nie&quot;"/>
    <numFmt numFmtId="201" formatCode="&quot;Prawda&quot;;&quot;Prawda&quot;;&quot;Fałsz&quot;"/>
    <numFmt numFmtId="202" formatCode="&quot;Włączone&quot;;&quot;Włączone&quot;;&quot;Wyłączone&quot;"/>
    <numFmt numFmtId="203" formatCode="[$-FC19]d\ mmmm\ yyyy\ &quot;г.&quot;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2" fontId="0" fillId="0" borderId="0" xfId="33" applyNumberFormat="1" applyAlignment="1">
      <alignment wrapText="1"/>
      <protection/>
    </xf>
    <xf numFmtId="2" fontId="3" fillId="33" borderId="10" xfId="33" applyNumberFormat="1" applyFont="1" applyFill="1" applyBorder="1" applyAlignment="1">
      <alignment horizontal="center" vertical="center" wrapText="1"/>
      <protection/>
    </xf>
    <xf numFmtId="0" fontId="0" fillId="0" borderId="0" xfId="33">
      <alignment/>
      <protection/>
    </xf>
    <xf numFmtId="1" fontId="0" fillId="0" borderId="10" xfId="33" applyNumberFormat="1" applyBorder="1" applyProtection="1">
      <alignment/>
      <protection/>
    </xf>
    <xf numFmtId="0" fontId="0" fillId="0" borderId="10" xfId="33" applyBorder="1" applyProtection="1">
      <alignment/>
      <protection/>
    </xf>
    <xf numFmtId="0" fontId="0" fillId="0" borderId="10" xfId="33" applyBorder="1" applyAlignment="1" applyProtection="1">
      <alignment horizontal="left"/>
      <protection/>
    </xf>
    <xf numFmtId="0" fontId="0" fillId="0" borderId="10" xfId="33" applyBorder="1">
      <alignment/>
      <protection/>
    </xf>
    <xf numFmtId="0" fontId="0" fillId="0" borderId="10" xfId="33" applyBorder="1" applyAlignment="1" applyProtection="1">
      <alignment horizontal="center"/>
      <protection/>
    </xf>
    <xf numFmtId="0" fontId="0" fillId="0" borderId="10" xfId="33" applyFill="1" applyBorder="1" applyProtection="1">
      <alignment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" fontId="0" fillId="34" borderId="10" xfId="0" applyNumberFormat="1" applyFont="1" applyFill="1" applyBorder="1" applyAlignment="1">
      <alignment horizontal="center"/>
    </xf>
    <xf numFmtId="2" fontId="3" fillId="33" borderId="10" xfId="33" applyNumberFormat="1" applyFont="1" applyFill="1" applyBorder="1" applyAlignment="1">
      <alignment horizontal="center" vertical="center" wrapText="1"/>
      <protection/>
    </xf>
    <xf numFmtId="2" fontId="3" fillId="9" borderId="10" xfId="33" applyNumberFormat="1" applyFont="1" applyFill="1" applyBorder="1" applyAlignment="1">
      <alignment horizontal="center" vertical="center" wrapText="1"/>
      <protection/>
    </xf>
    <xf numFmtId="2" fontId="3" fillId="3" borderId="10" xfId="33" applyNumberFormat="1" applyFont="1" applyFill="1" applyBorder="1" applyAlignment="1">
      <alignment horizontal="center" vertical="center" wrapText="1"/>
      <protection/>
    </xf>
    <xf numFmtId="0" fontId="0" fillId="0" borderId="10" xfId="33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/>
    </xf>
    <xf numFmtId="1" fontId="0" fillId="0" borderId="0" xfId="0" applyNumberFormat="1" applyFill="1" applyBorder="1" applyAlignment="1">
      <alignment/>
    </xf>
    <xf numFmtId="209" fontId="23" fillId="0" borderId="10" xfId="0" applyNumberFormat="1" applyFont="1" applyFill="1" applyBorder="1" applyAlignment="1">
      <alignment vertical="center"/>
    </xf>
    <xf numFmtId="209" fontId="23" fillId="0" borderId="10" xfId="0" applyNumberFormat="1" applyFont="1" applyFill="1" applyBorder="1" applyAlignment="1">
      <alignment/>
    </xf>
    <xf numFmtId="0" fontId="25" fillId="0" borderId="10" xfId="0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39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2" max="2" width="24.28125" style="0" bestFit="1" customWidth="1"/>
    <col min="3" max="3" width="22.140625" style="0" bestFit="1" customWidth="1"/>
    <col min="4" max="4" width="34.7109375" style="0" customWidth="1"/>
    <col min="5" max="5" width="51.00390625" style="0" bestFit="1" customWidth="1"/>
    <col min="6" max="6" width="20.140625" style="0" bestFit="1" customWidth="1"/>
    <col min="7" max="7" width="9.7109375" style="0" customWidth="1"/>
    <col min="8" max="8" width="8.00390625" style="0" bestFit="1" customWidth="1"/>
    <col min="9" max="9" width="22.00390625" style="0" bestFit="1" customWidth="1"/>
    <col min="10" max="10" width="18.8515625" style="0" customWidth="1"/>
    <col min="11" max="11" width="17.28125" style="0" customWidth="1"/>
    <col min="14" max="14" width="18.28125" style="0" customWidth="1"/>
  </cols>
  <sheetData>
    <row r="2" spans="2:4" ht="15.75">
      <c r="B2" s="33" t="s">
        <v>123</v>
      </c>
      <c r="C2" s="34">
        <v>4607126260866</v>
      </c>
      <c r="D2" s="34">
        <v>9991032012930</v>
      </c>
    </row>
    <row r="3" spans="2:16" ht="38.25">
      <c r="B3" s="14" t="s">
        <v>3</v>
      </c>
      <c r="C3" s="13" t="s">
        <v>11</v>
      </c>
      <c r="D3" s="14" t="s">
        <v>14</v>
      </c>
      <c r="E3" s="14" t="s">
        <v>15</v>
      </c>
      <c r="F3" s="14" t="s">
        <v>8</v>
      </c>
      <c r="G3" s="14" t="s">
        <v>19</v>
      </c>
      <c r="H3" s="14" t="s">
        <v>16</v>
      </c>
      <c r="I3" s="15" t="s">
        <v>12</v>
      </c>
      <c r="J3" s="15" t="s">
        <v>20</v>
      </c>
      <c r="K3" s="2" t="s">
        <v>13</v>
      </c>
      <c r="L3" s="2" t="s">
        <v>17</v>
      </c>
      <c r="M3" s="2" t="s">
        <v>18</v>
      </c>
      <c r="N3" s="2" t="s">
        <v>7</v>
      </c>
      <c r="O3" s="2" t="s">
        <v>10</v>
      </c>
      <c r="P3" s="15" t="s">
        <v>111</v>
      </c>
    </row>
    <row r="4" spans="2:16" ht="30">
      <c r="B4" s="32">
        <v>4607126260866</v>
      </c>
      <c r="C4" s="10"/>
      <c r="D4" s="25" t="s">
        <v>121</v>
      </c>
      <c r="E4" s="24" t="s">
        <v>122</v>
      </c>
      <c r="F4" s="19" t="s">
        <v>116</v>
      </c>
      <c r="G4" s="23"/>
      <c r="H4" s="16" t="s">
        <v>9</v>
      </c>
      <c r="I4" s="23"/>
      <c r="J4" s="22">
        <v>77</v>
      </c>
      <c r="K4" s="23"/>
      <c r="L4" s="23"/>
      <c r="M4" s="19"/>
      <c r="N4" s="10"/>
      <c r="O4" s="10"/>
      <c r="P4" s="23" t="s">
        <v>113</v>
      </c>
    </row>
    <row r="5" spans="2:16" ht="30">
      <c r="B5" s="31">
        <v>4607126263829</v>
      </c>
      <c r="C5" s="10"/>
      <c r="D5" s="25" t="s">
        <v>114</v>
      </c>
      <c r="E5" s="18" t="s">
        <v>115</v>
      </c>
      <c r="F5" s="19" t="s">
        <v>116</v>
      </c>
      <c r="G5" s="20"/>
      <c r="H5" s="16" t="s">
        <v>9</v>
      </c>
      <c r="I5" s="21"/>
      <c r="J5" s="22">
        <v>77</v>
      </c>
      <c r="K5" s="17"/>
      <c r="L5" s="17"/>
      <c r="M5" s="19"/>
      <c r="N5" s="10"/>
      <c r="O5" s="10"/>
      <c r="P5" s="23" t="s">
        <v>112</v>
      </c>
    </row>
    <row r="6" spans="2:16" ht="30">
      <c r="B6" s="32">
        <v>4607126263836</v>
      </c>
      <c r="C6" s="10"/>
      <c r="D6" s="25" t="s">
        <v>117</v>
      </c>
      <c r="E6" s="24" t="s">
        <v>118</v>
      </c>
      <c r="F6" s="19" t="s">
        <v>116</v>
      </c>
      <c r="G6" s="23"/>
      <c r="H6" s="16" t="s">
        <v>9</v>
      </c>
      <c r="I6" s="23"/>
      <c r="J6" s="22">
        <v>77</v>
      </c>
      <c r="K6" s="23"/>
      <c r="L6" s="23"/>
      <c r="M6" s="19"/>
      <c r="N6" s="10"/>
      <c r="O6" s="10"/>
      <c r="P6" s="23" t="s">
        <v>112</v>
      </c>
    </row>
    <row r="7" spans="2:16" ht="30">
      <c r="B7" s="32">
        <v>4607126263812</v>
      </c>
      <c r="C7" s="10"/>
      <c r="D7" s="25" t="s">
        <v>119</v>
      </c>
      <c r="E7" s="24" t="s">
        <v>120</v>
      </c>
      <c r="F7" s="19" t="s">
        <v>116</v>
      </c>
      <c r="G7" s="23"/>
      <c r="H7" s="16" t="s">
        <v>9</v>
      </c>
      <c r="I7" s="23"/>
      <c r="J7" s="22">
        <v>77</v>
      </c>
      <c r="K7" s="23"/>
      <c r="L7" s="23"/>
      <c r="M7" s="19"/>
      <c r="N7" s="10"/>
      <c r="O7" s="10"/>
      <c r="P7" s="23" t="s">
        <v>112</v>
      </c>
    </row>
    <row r="9" spans="2:16" ht="12.75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2:16" ht="12.75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</row>
    <row r="11" spans="2:16" ht="12.75"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2:16" ht="12.75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2:16" ht="12.75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2:16" ht="12.75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</row>
    <row r="15" spans="2:16" ht="12.75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</row>
    <row r="16" spans="2:16" ht="12.75"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</row>
    <row r="17" spans="2:16" ht="12.75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2:16" ht="12.75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2:16" ht="12.75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</row>
    <row r="20" spans="2:16" ht="12.75"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</row>
    <row r="21" spans="2:16" ht="12.75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</row>
    <row r="22" spans="2:16" ht="12.75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</row>
    <row r="23" spans="2:16" ht="12.75">
      <c r="B23" s="26"/>
      <c r="C23" s="27"/>
      <c r="D23" s="27"/>
      <c r="E23" s="27"/>
      <c r="F23" s="27"/>
      <c r="G23" s="27"/>
      <c r="H23" s="27"/>
      <c r="I23" s="27"/>
      <c r="J23" s="29"/>
      <c r="K23" s="27"/>
      <c r="L23" s="27"/>
      <c r="M23" s="27"/>
      <c r="N23" s="27"/>
      <c r="O23" s="27"/>
      <c r="P23" s="28"/>
    </row>
    <row r="24" spans="2:16" ht="12.75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2:16" ht="12.75">
      <c r="B25" s="26"/>
      <c r="C25" s="27"/>
      <c r="D25" s="27"/>
      <c r="E25" s="27"/>
      <c r="F25" s="27"/>
      <c r="G25" s="27"/>
      <c r="H25" s="27"/>
      <c r="I25" s="27"/>
      <c r="J25" s="29"/>
      <c r="K25" s="27"/>
      <c r="L25" s="27"/>
      <c r="M25" s="27"/>
      <c r="N25" s="27"/>
      <c r="O25" s="27"/>
      <c r="P25" s="28"/>
    </row>
    <row r="26" spans="2:16" ht="12.75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</row>
    <row r="27" spans="2:16" ht="12.75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</row>
    <row r="28" spans="2:16" ht="12.75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</row>
    <row r="29" spans="2:16" ht="12.7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</row>
    <row r="30" spans="2:16" ht="12.75">
      <c r="B30" s="26"/>
      <c r="C30" s="27"/>
      <c r="D30" s="27"/>
      <c r="E30" s="27"/>
      <c r="F30" s="27"/>
      <c r="G30" s="27"/>
      <c r="H30" s="27"/>
      <c r="I30" s="27"/>
      <c r="J30" s="29"/>
      <c r="K30" s="27"/>
      <c r="L30" s="27"/>
      <c r="M30" s="27"/>
      <c r="N30" s="27"/>
      <c r="O30" s="27"/>
      <c r="P30" s="28"/>
    </row>
    <row r="31" spans="2:16" ht="12.75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</row>
    <row r="32" spans="2:16" ht="12.75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  <row r="33" spans="2:16" ht="12.75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</row>
    <row r="34" spans="2:16" ht="12.75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</row>
    <row r="35" spans="2:16" ht="12.75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</row>
    <row r="36" spans="2:16" ht="12.75">
      <c r="B36" s="30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</row>
    <row r="37" spans="2:16" ht="12.75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</row>
    <row r="38" spans="2:16" ht="12.75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</row>
    <row r="39" spans="2:16" ht="12.75">
      <c r="B39" s="26"/>
      <c r="C39" s="27"/>
      <c r="D39" s="27"/>
      <c r="E39" s="27"/>
      <c r="F39" s="27"/>
      <c r="G39" s="27"/>
      <c r="H39" s="27"/>
      <c r="I39" s="27"/>
      <c r="J39" s="29"/>
      <c r="K39" s="27"/>
      <c r="L39" s="27"/>
      <c r="M39" s="27"/>
      <c r="N39" s="27"/>
      <c r="O39" s="27"/>
      <c r="P39" s="28"/>
    </row>
    <row r="40" spans="2:16" ht="12.75">
      <c r="B40" s="26"/>
      <c r="C40" s="27"/>
      <c r="D40" s="27"/>
      <c r="E40" s="27"/>
      <c r="F40" s="27"/>
      <c r="G40" s="27"/>
      <c r="H40" s="27"/>
      <c r="I40" s="27"/>
      <c r="J40" s="29"/>
      <c r="K40" s="27"/>
      <c r="L40" s="27"/>
      <c r="M40" s="27"/>
      <c r="N40" s="27"/>
      <c r="O40" s="27"/>
      <c r="P40" s="28"/>
    </row>
    <row r="41" spans="2:16" ht="12.75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</row>
    <row r="42" spans="2:16" ht="12.75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</row>
    <row r="43" spans="2:16" ht="12.75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</row>
    <row r="44" spans="2:16" ht="12.75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</row>
    <row r="45" spans="2:16" ht="12.75">
      <c r="B45" s="26"/>
      <c r="C45" s="27"/>
      <c r="D45" s="27"/>
      <c r="E45" s="27"/>
      <c r="F45" s="27"/>
      <c r="G45" s="27"/>
      <c r="H45" s="27"/>
      <c r="I45" s="27"/>
      <c r="J45" s="29"/>
      <c r="K45" s="27"/>
      <c r="L45" s="27"/>
      <c r="M45" s="27"/>
      <c r="N45" s="27"/>
      <c r="O45" s="27"/>
      <c r="P45" s="28"/>
    </row>
    <row r="46" spans="2:16" ht="12.75"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</row>
    <row r="47" spans="2:16" ht="12.75"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</row>
    <row r="48" spans="2:16" ht="12.75"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</row>
    <row r="49" spans="2:16" ht="12.75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</row>
    <row r="50" spans="2:16" ht="12.75"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</row>
    <row r="51" spans="2:16" ht="12.75"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</row>
    <row r="52" spans="2:16" ht="12.7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2:16" ht="12.7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2:16" ht="12.7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2:16" ht="12.7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2:16" ht="12.7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2:16" ht="12.7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2:16" ht="12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2:16" ht="12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2:16" ht="12.7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2:16" ht="12.7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2:16" ht="12.7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2:16" ht="12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2:16" ht="12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2:16" ht="12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2:16" ht="12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2:16" ht="12.7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2:16" ht="12.7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2:16" ht="12.7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2:16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2:16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16" ht="12.7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2:16" ht="12.7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2:16" ht="12.7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2:16" ht="12.7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2:16" ht="12.7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2:16" ht="12.7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2:16" ht="12.7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2:16" ht="12.7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2:16" ht="12.7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2:16" ht="12.7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2:16" ht="12.7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2:16" ht="12.7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2:16" ht="12.7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2:16" ht="12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2:16" ht="12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2:16" ht="12.7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2:16" ht="12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2:16" ht="12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2:16" ht="12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2:16" ht="12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2:16" ht="12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2:16" ht="12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2:16" ht="12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2:16" ht="12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2:16" ht="12.7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2:16" ht="12.7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2:16" ht="12.7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2:16" ht="12.7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2:16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2:16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2:16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2:16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2:16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2:16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2:16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2:16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2:16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2:16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2:16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2:16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2:16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2:16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2:16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2:16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2:16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2:16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2:16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2:16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2:16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2:16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2:16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2:16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2:16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2:16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2:16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2:16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2:16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2:16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2:16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2:16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2:16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2:16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</row>
    <row r="134" spans="2:16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2:16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2:16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2:16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2:16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</row>
    <row r="139" spans="2:16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</row>
  </sheetData>
  <sheetProtection/>
  <dataValidations count="6">
    <dataValidation type="textLength" allowBlank="1" showInputMessage="1" showErrorMessage="1" prompt="макс. 175 знаков" errorTitle="Внимание!" error="Максимальная длина поля 175 знаков" sqref="D4:E4 J4:K7">
      <formula1>0</formula1>
      <formula2>175</formula2>
    </dataValidation>
    <dataValidation type="textLength" allowBlank="1" showInputMessage="1" showErrorMessage="1" prompt="13 цифр" errorTitle="Внимание!" error="Длина поля должна быть равной 13 цифр" sqref="B4">
      <formula1>13</formula1>
      <formula2>13</formula2>
    </dataValidation>
    <dataValidation type="textLength" allowBlank="1" showInputMessage="1" showErrorMessage="1" prompt="макс. 70 знаков" errorTitle="Внимание!" error="Максимальная длина поля 70 знаков" sqref="G6:G7 G4">
      <formula1>0</formula1>
      <formula2>70</formula2>
    </dataValidation>
    <dataValidation type="textLength" allowBlank="1" showInputMessage="1" showErrorMessage="1" prompt="макс. 35 знаков" errorTitle="Внимание!" error="Максимальная длина поля 35 знаков" sqref="F4:F7">
      <formula1>0</formula1>
      <formula2>35</formula2>
    </dataValidation>
    <dataValidation type="textLength" allowBlank="1" showInputMessage="1" showErrorMessage="1" prompt="макс. 3 знаков" errorTitle="Внимание!" error="Максимальная длина поля 3 знаков" sqref="P4:P7 H4:H7">
      <formula1>0</formula1>
      <formula2>3</formula2>
    </dataValidation>
    <dataValidation type="textLength" allowBlank="1" showInputMessage="1" showErrorMessage="1" prompt="макс. 14 знаков" errorTitle="Внимание!" error="Максимальная длина поля 14 знаков" sqref="M4:M7">
      <formula1>0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9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14.140625" style="0" bestFit="1" customWidth="1"/>
    <col min="3" max="3" width="25.8515625" style="0" bestFit="1" customWidth="1"/>
    <col min="4" max="4" width="17.8515625" style="0" bestFit="1" customWidth="1"/>
    <col min="5" max="5" width="11.28125" style="0" customWidth="1"/>
    <col min="8" max="8" width="7.421875" style="0" customWidth="1"/>
    <col min="9" max="9" width="8.00390625" style="0" customWidth="1"/>
    <col min="10" max="10" width="24.57421875" style="0" customWidth="1"/>
  </cols>
  <sheetData>
    <row r="3" ht="12.75">
      <c r="A3" s="1"/>
    </row>
    <row r="4" spans="1:11" ht="51">
      <c r="A4" s="3"/>
      <c r="B4" s="2" t="s">
        <v>3</v>
      </c>
      <c r="C4" s="2" t="s">
        <v>0</v>
      </c>
      <c r="D4" s="2" t="s">
        <v>4</v>
      </c>
      <c r="E4" s="2" t="s">
        <v>8</v>
      </c>
      <c r="F4" s="2" t="s">
        <v>1</v>
      </c>
      <c r="G4" s="2" t="s">
        <v>2</v>
      </c>
      <c r="H4" s="2" t="s">
        <v>5</v>
      </c>
      <c r="I4" s="2" t="s">
        <v>6</v>
      </c>
      <c r="J4" s="2" t="s">
        <v>7</v>
      </c>
      <c r="K4" s="2" t="s">
        <v>10</v>
      </c>
    </row>
    <row r="5" spans="1:11" ht="12.75">
      <c r="A5" s="3"/>
      <c r="B5" s="12"/>
      <c r="C5" s="5"/>
      <c r="D5" s="5"/>
      <c r="E5" s="11"/>
      <c r="F5" s="12"/>
      <c r="G5" s="8"/>
      <c r="H5" s="7"/>
      <c r="I5" s="7"/>
      <c r="J5" s="10"/>
      <c r="K5" s="10"/>
    </row>
    <row r="6" spans="1:11" ht="12.75">
      <c r="A6" s="3"/>
      <c r="B6" s="4"/>
      <c r="C6" s="9"/>
      <c r="D6" s="5"/>
      <c r="E6" s="6"/>
      <c r="F6" s="5"/>
      <c r="G6" s="8"/>
      <c r="H6" s="7"/>
      <c r="I6" s="7"/>
      <c r="J6" s="10"/>
      <c r="K6" s="10"/>
    </row>
    <row r="7" spans="1:11" ht="12.75">
      <c r="A7" s="3"/>
      <c r="B7" s="4"/>
      <c r="C7" s="9"/>
      <c r="D7" s="5"/>
      <c r="E7" s="6"/>
      <c r="F7" s="5"/>
      <c r="G7" s="8"/>
      <c r="H7" s="7"/>
      <c r="I7" s="7"/>
      <c r="J7" s="10"/>
      <c r="K7" s="10"/>
    </row>
    <row r="8" spans="1:11" ht="12.75">
      <c r="A8" s="3"/>
      <c r="B8" s="4"/>
      <c r="C8" s="9"/>
      <c r="D8" s="5"/>
      <c r="E8" s="6"/>
      <c r="F8" s="5"/>
      <c r="G8" s="8"/>
      <c r="H8" s="7"/>
      <c r="I8" s="7"/>
      <c r="J8" s="10"/>
      <c r="K8" s="10"/>
    </row>
    <row r="9" spans="1:11" ht="12.75">
      <c r="A9" s="3"/>
      <c r="B9" s="4"/>
      <c r="C9" s="9"/>
      <c r="D9" s="5"/>
      <c r="E9" s="6"/>
      <c r="F9" s="5"/>
      <c r="G9" s="8"/>
      <c r="H9" s="7"/>
      <c r="I9" s="7"/>
      <c r="J9" s="10"/>
      <c r="K9" s="10"/>
    </row>
  </sheetData>
  <sheetProtection formatCells="0" formatColumns="0" formatRows="0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6">
      <selection activeCell="D4" sqref="D4"/>
    </sheetView>
  </sheetViews>
  <sheetFormatPr defaultColWidth="9.140625" defaultRowHeight="12.75"/>
  <cols>
    <col min="2" max="2" width="0.5625" style="0" customWidth="1"/>
    <col min="3" max="3" width="33.28125" style="0" bestFit="1" customWidth="1"/>
  </cols>
  <sheetData>
    <row r="1" ht="12.75">
      <c r="C1" t="s">
        <v>21</v>
      </c>
    </row>
    <row r="2" spans="1:3" ht="12.75">
      <c r="A2">
        <v>1</v>
      </c>
      <c r="B2" t="s">
        <v>22</v>
      </c>
      <c r="C2" t="str">
        <f>MID(B2,3,100)</f>
        <v> Республика Адыгея</v>
      </c>
    </row>
    <row r="3" spans="1:3" ht="12.75">
      <c r="A3">
        <v>2</v>
      </c>
      <c r="B3" t="s">
        <v>23</v>
      </c>
      <c r="C3" t="str">
        <f aca="true" t="shared" si="0" ref="C3:C10">MID(B3,3,100)</f>
        <v> Республика Башкортостан</v>
      </c>
    </row>
    <row r="4" spans="1:3" ht="12.75">
      <c r="A4">
        <v>3</v>
      </c>
      <c r="B4" t="s">
        <v>24</v>
      </c>
      <c r="C4" t="str">
        <f t="shared" si="0"/>
        <v> Республика Бурятия</v>
      </c>
    </row>
    <row r="5" spans="1:3" ht="12.75">
      <c r="A5">
        <v>4</v>
      </c>
      <c r="B5" t="s">
        <v>25</v>
      </c>
      <c r="C5" t="str">
        <f t="shared" si="0"/>
        <v> Республика Алтай</v>
      </c>
    </row>
    <row r="6" spans="1:3" ht="12.75">
      <c r="A6">
        <v>5</v>
      </c>
      <c r="B6" t="s">
        <v>26</v>
      </c>
      <c r="C6" t="str">
        <f t="shared" si="0"/>
        <v> Республика Дагестан</v>
      </c>
    </row>
    <row r="7" spans="1:3" ht="12.75">
      <c r="A7">
        <v>6</v>
      </c>
      <c r="B7" t="s">
        <v>27</v>
      </c>
      <c r="C7" t="str">
        <f t="shared" si="0"/>
        <v> Республика Ингушетия</v>
      </c>
    </row>
    <row r="8" spans="1:3" ht="12.75">
      <c r="A8">
        <v>7</v>
      </c>
      <c r="B8" t="s">
        <v>28</v>
      </c>
      <c r="C8" t="str">
        <f t="shared" si="0"/>
        <v> Республика Кабардино-Балкария</v>
      </c>
    </row>
    <row r="9" spans="1:3" ht="12.75">
      <c r="A9">
        <v>8</v>
      </c>
      <c r="B9" t="s">
        <v>29</v>
      </c>
      <c r="C9" t="str">
        <f t="shared" si="0"/>
        <v> Республика Калмыкия</v>
      </c>
    </row>
    <row r="10" spans="1:3" ht="12.75">
      <c r="A10">
        <v>9</v>
      </c>
      <c r="B10" t="s">
        <v>30</v>
      </c>
      <c r="C10" t="str">
        <f t="shared" si="0"/>
        <v> Карачаево-Черкесия</v>
      </c>
    </row>
    <row r="11" spans="1:3" ht="12.75">
      <c r="A11">
        <v>10</v>
      </c>
      <c r="B11" t="s">
        <v>31</v>
      </c>
      <c r="C11" t="str">
        <f>MID(B11,4,100)</f>
        <v> Республика Карелия</v>
      </c>
    </row>
    <row r="12" spans="1:3" ht="12.75">
      <c r="A12">
        <v>11</v>
      </c>
      <c r="B12" t="s">
        <v>32</v>
      </c>
      <c r="C12" t="str">
        <f aca="true" t="shared" si="1" ref="C12:C75">MID(B12,4,100)</f>
        <v> Республика Коми</v>
      </c>
    </row>
    <row r="13" spans="1:3" ht="12.75">
      <c r="A13">
        <v>12</v>
      </c>
      <c r="B13" t="s">
        <v>33</v>
      </c>
      <c r="C13" t="str">
        <f t="shared" si="1"/>
        <v> Республика Марий Эл</v>
      </c>
    </row>
    <row r="14" spans="1:3" ht="12.75">
      <c r="A14">
        <v>13</v>
      </c>
      <c r="B14" t="s">
        <v>34</v>
      </c>
      <c r="C14" t="str">
        <f t="shared" si="1"/>
        <v> Республика Мордовия</v>
      </c>
    </row>
    <row r="15" spans="1:3" ht="12.75">
      <c r="A15">
        <v>14</v>
      </c>
      <c r="B15" t="s">
        <v>35</v>
      </c>
      <c r="C15" t="str">
        <f t="shared" si="1"/>
        <v> Республика Саха(Якутия)</v>
      </c>
    </row>
    <row r="16" spans="1:3" ht="12.75">
      <c r="A16">
        <v>15</v>
      </c>
      <c r="B16" t="s">
        <v>36</v>
      </c>
      <c r="C16" t="str">
        <f t="shared" si="1"/>
        <v> Республика Северная Осетия</v>
      </c>
    </row>
    <row r="17" spans="1:3" ht="12.75">
      <c r="A17">
        <v>16</v>
      </c>
      <c r="B17" t="s">
        <v>37</v>
      </c>
      <c r="C17" t="str">
        <f t="shared" si="1"/>
        <v> Республика Татарстан</v>
      </c>
    </row>
    <row r="18" spans="1:3" ht="12.75">
      <c r="A18">
        <v>17</v>
      </c>
      <c r="B18" t="s">
        <v>38</v>
      </c>
      <c r="C18" t="str">
        <f t="shared" si="1"/>
        <v> Республика Тыва (Тува)</v>
      </c>
    </row>
    <row r="19" spans="1:3" ht="12.75">
      <c r="A19">
        <v>18</v>
      </c>
      <c r="B19" t="s">
        <v>39</v>
      </c>
      <c r="C19" t="str">
        <f t="shared" si="1"/>
        <v> Удмуртская Республика</v>
      </c>
    </row>
    <row r="20" spans="1:3" ht="12.75">
      <c r="A20">
        <v>19</v>
      </c>
      <c r="B20" t="s">
        <v>40</v>
      </c>
      <c r="C20" t="str">
        <f t="shared" si="1"/>
        <v> Республика Хакасия</v>
      </c>
    </row>
    <row r="21" spans="1:3" ht="12.75">
      <c r="A21">
        <v>20</v>
      </c>
      <c r="B21" t="s">
        <v>41</v>
      </c>
      <c r="C21" t="str">
        <f t="shared" si="1"/>
        <v> Чеченская Республика</v>
      </c>
    </row>
    <row r="22" spans="1:3" ht="12.75">
      <c r="A22">
        <v>21</v>
      </c>
      <c r="B22" t="s">
        <v>42</v>
      </c>
      <c r="C22" t="str">
        <f t="shared" si="1"/>
        <v> Чувашская Республика</v>
      </c>
    </row>
    <row r="23" spans="1:3" ht="12.75">
      <c r="A23">
        <v>22</v>
      </c>
      <c r="B23" t="s">
        <v>43</v>
      </c>
      <c r="C23" t="str">
        <f t="shared" si="1"/>
        <v> Алтайский край</v>
      </c>
    </row>
    <row r="24" spans="1:3" ht="12.75">
      <c r="A24">
        <v>23</v>
      </c>
      <c r="B24" t="s">
        <v>44</v>
      </c>
      <c r="C24" t="str">
        <f t="shared" si="1"/>
        <v> Краснодарский край</v>
      </c>
    </row>
    <row r="25" spans="1:3" ht="12.75">
      <c r="A25">
        <v>24</v>
      </c>
      <c r="B25" t="s">
        <v>45</v>
      </c>
      <c r="C25" t="str">
        <f t="shared" si="1"/>
        <v> Красноярский край</v>
      </c>
    </row>
    <row r="26" spans="1:3" ht="12.75">
      <c r="A26">
        <v>25</v>
      </c>
      <c r="B26" t="s">
        <v>46</v>
      </c>
      <c r="C26" t="str">
        <f t="shared" si="1"/>
        <v> Приморский край</v>
      </c>
    </row>
    <row r="27" spans="1:3" ht="12.75">
      <c r="A27">
        <v>26</v>
      </c>
      <c r="B27" t="s">
        <v>47</v>
      </c>
      <c r="C27" t="str">
        <f t="shared" si="1"/>
        <v> Ставропольский край</v>
      </c>
    </row>
    <row r="28" spans="1:3" ht="12.75">
      <c r="A28">
        <v>27</v>
      </c>
      <c r="B28" t="s">
        <v>48</v>
      </c>
      <c r="C28" t="str">
        <f t="shared" si="1"/>
        <v> Хабаровский край</v>
      </c>
    </row>
    <row r="29" spans="1:3" ht="12.75">
      <c r="A29">
        <v>28</v>
      </c>
      <c r="B29" t="s">
        <v>49</v>
      </c>
      <c r="C29" t="str">
        <f t="shared" si="1"/>
        <v> Амурская область</v>
      </c>
    </row>
    <row r="30" spans="1:3" ht="12.75">
      <c r="A30">
        <v>29</v>
      </c>
      <c r="B30" t="s">
        <v>50</v>
      </c>
      <c r="C30" t="str">
        <f t="shared" si="1"/>
        <v> Архангельская область</v>
      </c>
    </row>
    <row r="31" spans="1:3" ht="12.75">
      <c r="A31">
        <v>30</v>
      </c>
      <c r="B31" t="s">
        <v>51</v>
      </c>
      <c r="C31" t="str">
        <f t="shared" si="1"/>
        <v> Астраханская область</v>
      </c>
    </row>
    <row r="32" spans="1:3" ht="12.75">
      <c r="A32">
        <v>31</v>
      </c>
      <c r="B32" t="s">
        <v>52</v>
      </c>
      <c r="C32" t="str">
        <f t="shared" si="1"/>
        <v> Белгородская область</v>
      </c>
    </row>
    <row r="33" spans="1:3" ht="12.75">
      <c r="A33">
        <v>32</v>
      </c>
      <c r="B33" t="s">
        <v>53</v>
      </c>
      <c r="C33" t="str">
        <f t="shared" si="1"/>
        <v> Брянская область</v>
      </c>
    </row>
    <row r="34" spans="1:3" ht="12.75">
      <c r="A34">
        <v>33</v>
      </c>
      <c r="B34" t="s">
        <v>54</v>
      </c>
      <c r="C34" t="str">
        <f t="shared" si="1"/>
        <v> Владимирская область</v>
      </c>
    </row>
    <row r="35" spans="1:3" ht="12.75">
      <c r="A35">
        <v>34</v>
      </c>
      <c r="B35" t="s">
        <v>55</v>
      </c>
      <c r="C35" t="str">
        <f t="shared" si="1"/>
        <v> Волгоградская область</v>
      </c>
    </row>
    <row r="36" spans="1:3" ht="12.75">
      <c r="A36">
        <v>35</v>
      </c>
      <c r="B36" t="s">
        <v>56</v>
      </c>
      <c r="C36" t="str">
        <f t="shared" si="1"/>
        <v> Вологодская область</v>
      </c>
    </row>
    <row r="37" spans="1:3" ht="12.75">
      <c r="A37">
        <v>36</v>
      </c>
      <c r="B37" t="s">
        <v>57</v>
      </c>
      <c r="C37" t="str">
        <f t="shared" si="1"/>
        <v> Воронежская область</v>
      </c>
    </row>
    <row r="38" spans="1:3" ht="12.75">
      <c r="A38">
        <v>37</v>
      </c>
      <c r="B38" t="s">
        <v>58</v>
      </c>
      <c r="C38" t="str">
        <f t="shared" si="1"/>
        <v> Ивановская область</v>
      </c>
    </row>
    <row r="39" spans="1:3" ht="12.75">
      <c r="A39">
        <v>38</v>
      </c>
      <c r="B39" t="s">
        <v>59</v>
      </c>
      <c r="C39" t="str">
        <f t="shared" si="1"/>
        <v> Иркутская область</v>
      </c>
    </row>
    <row r="40" spans="1:3" ht="12.75">
      <c r="A40">
        <v>39</v>
      </c>
      <c r="B40" t="s">
        <v>60</v>
      </c>
      <c r="C40" t="str">
        <f t="shared" si="1"/>
        <v> Калининградская область</v>
      </c>
    </row>
    <row r="41" spans="1:3" ht="12.75">
      <c r="A41">
        <v>40</v>
      </c>
      <c r="B41" t="s">
        <v>61</v>
      </c>
      <c r="C41" t="str">
        <f t="shared" si="1"/>
        <v> Калужская область</v>
      </c>
    </row>
    <row r="42" spans="1:3" ht="12.75">
      <c r="A42">
        <v>41</v>
      </c>
      <c r="B42" t="s">
        <v>62</v>
      </c>
      <c r="C42" t="str">
        <f t="shared" si="1"/>
        <v> Камчатская область</v>
      </c>
    </row>
    <row r="43" spans="1:3" ht="12.75">
      <c r="A43">
        <v>42</v>
      </c>
      <c r="B43" t="s">
        <v>63</v>
      </c>
      <c r="C43" t="str">
        <f t="shared" si="1"/>
        <v> Кемеровская область</v>
      </c>
    </row>
    <row r="44" spans="1:3" ht="12.75">
      <c r="A44">
        <v>43</v>
      </c>
      <c r="B44" t="s">
        <v>64</v>
      </c>
      <c r="C44" t="str">
        <f t="shared" si="1"/>
        <v> Кировская область</v>
      </c>
    </row>
    <row r="45" spans="1:3" ht="12.75">
      <c r="A45">
        <v>44</v>
      </c>
      <c r="B45" t="s">
        <v>65</v>
      </c>
      <c r="C45" t="str">
        <f t="shared" si="1"/>
        <v> Костромская область</v>
      </c>
    </row>
    <row r="46" spans="1:3" ht="12.75">
      <c r="A46">
        <v>45</v>
      </c>
      <c r="B46" t="s">
        <v>66</v>
      </c>
      <c r="C46" t="str">
        <f t="shared" si="1"/>
        <v> Курганская область</v>
      </c>
    </row>
    <row r="47" spans="1:3" ht="12.75">
      <c r="A47">
        <v>46</v>
      </c>
      <c r="B47" t="s">
        <v>67</v>
      </c>
      <c r="C47" t="str">
        <f t="shared" si="1"/>
        <v> Курская область</v>
      </c>
    </row>
    <row r="48" spans="1:3" ht="12.75">
      <c r="A48">
        <v>47</v>
      </c>
      <c r="B48" t="s">
        <v>68</v>
      </c>
      <c r="C48" t="str">
        <f t="shared" si="1"/>
        <v> Ленинградская область</v>
      </c>
    </row>
    <row r="49" spans="1:3" ht="12.75">
      <c r="A49">
        <v>48</v>
      </c>
      <c r="B49" t="s">
        <v>69</v>
      </c>
      <c r="C49" t="str">
        <f t="shared" si="1"/>
        <v> Липецкая область</v>
      </c>
    </row>
    <row r="50" spans="1:3" ht="12.75">
      <c r="A50">
        <v>49</v>
      </c>
      <c r="B50" t="s">
        <v>70</v>
      </c>
      <c r="C50" t="str">
        <f t="shared" si="1"/>
        <v> Магаданская область</v>
      </c>
    </row>
    <row r="51" spans="1:3" ht="12.75">
      <c r="A51">
        <v>50</v>
      </c>
      <c r="B51" t="s">
        <v>71</v>
      </c>
      <c r="C51" t="str">
        <f t="shared" si="1"/>
        <v> Московская область</v>
      </c>
    </row>
    <row r="52" spans="1:3" ht="12.75">
      <c r="A52">
        <v>51</v>
      </c>
      <c r="B52" t="s">
        <v>72</v>
      </c>
      <c r="C52" t="str">
        <f t="shared" si="1"/>
        <v> Мурманская область</v>
      </c>
    </row>
    <row r="53" spans="1:3" ht="12.75">
      <c r="A53">
        <v>52</v>
      </c>
      <c r="B53" t="s">
        <v>73</v>
      </c>
      <c r="C53" t="str">
        <f t="shared" si="1"/>
        <v> Нижегородская область</v>
      </c>
    </row>
    <row r="54" spans="1:3" ht="12.75">
      <c r="A54">
        <v>53</v>
      </c>
      <c r="B54" t="s">
        <v>74</v>
      </c>
      <c r="C54" t="str">
        <f t="shared" si="1"/>
        <v> Новгородская область</v>
      </c>
    </row>
    <row r="55" spans="1:3" ht="12.75">
      <c r="A55">
        <v>54</v>
      </c>
      <c r="B55" t="s">
        <v>75</v>
      </c>
      <c r="C55" t="str">
        <f t="shared" si="1"/>
        <v> Новосибирская область</v>
      </c>
    </row>
    <row r="56" spans="1:3" ht="12.75">
      <c r="A56">
        <v>55</v>
      </c>
      <c r="B56" t="s">
        <v>76</v>
      </c>
      <c r="C56" t="str">
        <f t="shared" si="1"/>
        <v> Омская область</v>
      </c>
    </row>
    <row r="57" spans="1:3" ht="12.75">
      <c r="A57">
        <v>56</v>
      </c>
      <c r="B57" t="s">
        <v>77</v>
      </c>
      <c r="C57" t="str">
        <f t="shared" si="1"/>
        <v> Оренбургская область</v>
      </c>
    </row>
    <row r="58" spans="1:3" ht="12.75">
      <c r="A58">
        <v>57</v>
      </c>
      <c r="B58" t="s">
        <v>78</v>
      </c>
      <c r="C58" t="str">
        <f t="shared" si="1"/>
        <v> Орловская область</v>
      </c>
    </row>
    <row r="59" spans="1:3" ht="12.75">
      <c r="A59">
        <v>58</v>
      </c>
      <c r="B59" t="s">
        <v>79</v>
      </c>
      <c r="C59" t="str">
        <f t="shared" si="1"/>
        <v> Пензенская область</v>
      </c>
    </row>
    <row r="60" spans="1:3" ht="12.75">
      <c r="A60">
        <v>59</v>
      </c>
      <c r="B60" t="s">
        <v>80</v>
      </c>
      <c r="C60" t="str">
        <f t="shared" si="1"/>
        <v> Пермский край</v>
      </c>
    </row>
    <row r="61" spans="1:3" ht="12.75">
      <c r="A61">
        <v>60</v>
      </c>
      <c r="B61" t="s">
        <v>81</v>
      </c>
      <c r="C61" t="str">
        <f t="shared" si="1"/>
        <v> Псковская область</v>
      </c>
    </row>
    <row r="62" spans="1:3" ht="12.75">
      <c r="A62">
        <v>61</v>
      </c>
      <c r="B62" t="s">
        <v>82</v>
      </c>
      <c r="C62" t="str">
        <f t="shared" si="1"/>
        <v> Ростовская область</v>
      </c>
    </row>
    <row r="63" spans="1:3" ht="12.75">
      <c r="A63">
        <v>62</v>
      </c>
      <c r="B63" t="s">
        <v>83</v>
      </c>
      <c r="C63" t="str">
        <f t="shared" si="1"/>
        <v> Рязанская область</v>
      </c>
    </row>
    <row r="64" spans="1:3" ht="12.75">
      <c r="A64">
        <v>63</v>
      </c>
      <c r="B64" t="s">
        <v>84</v>
      </c>
      <c r="C64" t="str">
        <f t="shared" si="1"/>
        <v> Самарская область</v>
      </c>
    </row>
    <row r="65" spans="1:3" ht="12.75">
      <c r="A65">
        <v>64</v>
      </c>
      <c r="B65" t="s">
        <v>85</v>
      </c>
      <c r="C65" t="str">
        <f t="shared" si="1"/>
        <v> Саратовская область</v>
      </c>
    </row>
    <row r="66" spans="1:3" ht="12.75">
      <c r="A66">
        <v>65</v>
      </c>
      <c r="B66" t="s">
        <v>86</v>
      </c>
      <c r="C66" t="str">
        <f t="shared" si="1"/>
        <v> Сахалинская область</v>
      </c>
    </row>
    <row r="67" spans="1:3" ht="12.75">
      <c r="A67">
        <v>66</v>
      </c>
      <c r="B67" t="s">
        <v>87</v>
      </c>
      <c r="C67" t="str">
        <f t="shared" si="1"/>
        <v> Свердловская область</v>
      </c>
    </row>
    <row r="68" spans="1:3" ht="12.75">
      <c r="A68">
        <v>67</v>
      </c>
      <c r="B68" t="s">
        <v>88</v>
      </c>
      <c r="C68" t="str">
        <f t="shared" si="1"/>
        <v> Смоленская область</v>
      </c>
    </row>
    <row r="69" spans="1:3" ht="12.75">
      <c r="A69">
        <v>68</v>
      </c>
      <c r="B69" t="s">
        <v>89</v>
      </c>
      <c r="C69" t="str">
        <f t="shared" si="1"/>
        <v> Тамбовская область</v>
      </c>
    </row>
    <row r="70" spans="1:3" ht="12.75">
      <c r="A70">
        <v>69</v>
      </c>
      <c r="B70" t="s">
        <v>90</v>
      </c>
      <c r="C70" t="str">
        <f t="shared" si="1"/>
        <v> Тверская область</v>
      </c>
    </row>
    <row r="71" spans="1:3" ht="12.75">
      <c r="A71">
        <v>70</v>
      </c>
      <c r="B71" t="s">
        <v>91</v>
      </c>
      <c r="C71" t="str">
        <f t="shared" si="1"/>
        <v> Томская область</v>
      </c>
    </row>
    <row r="72" spans="1:3" ht="12.75">
      <c r="A72">
        <v>71</v>
      </c>
      <c r="B72" t="s">
        <v>92</v>
      </c>
      <c r="C72" t="str">
        <f t="shared" si="1"/>
        <v> Тульская область</v>
      </c>
    </row>
    <row r="73" spans="1:3" ht="12.75">
      <c r="A73">
        <v>72</v>
      </c>
      <c r="B73" t="s">
        <v>93</v>
      </c>
      <c r="C73" t="str">
        <f t="shared" si="1"/>
        <v> Тюменская область</v>
      </c>
    </row>
    <row r="74" spans="1:3" ht="12.75">
      <c r="A74">
        <v>73</v>
      </c>
      <c r="B74" t="s">
        <v>94</v>
      </c>
      <c r="C74" t="str">
        <f t="shared" si="1"/>
        <v> Ульяновская область</v>
      </c>
    </row>
    <row r="75" spans="1:3" ht="12.75">
      <c r="A75">
        <v>74</v>
      </c>
      <c r="B75" t="s">
        <v>95</v>
      </c>
      <c r="C75" t="str">
        <f t="shared" si="1"/>
        <v> Челябинская область</v>
      </c>
    </row>
    <row r="76" spans="1:3" ht="12.75">
      <c r="A76">
        <v>75</v>
      </c>
      <c r="B76" t="s">
        <v>96</v>
      </c>
      <c r="C76" t="str">
        <f aca="true" t="shared" si="2" ref="C76:C90">MID(B76,4,100)</f>
        <v> Читинская область</v>
      </c>
    </row>
    <row r="77" spans="1:3" ht="12.75">
      <c r="A77">
        <v>76</v>
      </c>
      <c r="B77" t="s">
        <v>97</v>
      </c>
      <c r="C77" t="str">
        <f t="shared" si="2"/>
        <v> Ярославская область</v>
      </c>
    </row>
    <row r="78" spans="1:3" ht="12.75">
      <c r="A78">
        <v>77</v>
      </c>
      <c r="B78" t="s">
        <v>98</v>
      </c>
      <c r="C78" t="str">
        <f t="shared" si="2"/>
        <v> Москва</v>
      </c>
    </row>
    <row r="79" spans="1:3" ht="12.75">
      <c r="A79">
        <v>78</v>
      </c>
      <c r="B79" t="s">
        <v>99</v>
      </c>
      <c r="C79" t="str">
        <f t="shared" si="2"/>
        <v> Санкт-Петербург</v>
      </c>
    </row>
    <row r="80" spans="1:3" ht="12.75">
      <c r="A80">
        <v>79</v>
      </c>
      <c r="B80" t="s">
        <v>100</v>
      </c>
      <c r="C80" t="str">
        <f t="shared" si="2"/>
        <v> Еврейская автономная область</v>
      </c>
    </row>
    <row r="81" spans="1:3" ht="12.75">
      <c r="A81">
        <v>80</v>
      </c>
      <c r="B81" t="s">
        <v>101</v>
      </c>
      <c r="C81" t="str">
        <f t="shared" si="2"/>
        <v> Агинский Бурятский АО</v>
      </c>
    </row>
    <row r="82" spans="1:3" ht="12.75">
      <c r="A82">
        <v>81</v>
      </c>
      <c r="B82" t="s">
        <v>102</v>
      </c>
      <c r="C82" t="str">
        <f t="shared" si="2"/>
        <v> Коми-Пермяцкий АО</v>
      </c>
    </row>
    <row r="83" spans="1:3" ht="12.75">
      <c r="A83">
        <v>82</v>
      </c>
      <c r="B83" t="s">
        <v>103</v>
      </c>
      <c r="C83" t="str">
        <f t="shared" si="2"/>
        <v> Корякский АО</v>
      </c>
    </row>
    <row r="84" spans="1:3" ht="12.75">
      <c r="A84">
        <v>83</v>
      </c>
      <c r="B84" t="s">
        <v>104</v>
      </c>
      <c r="C84" t="str">
        <f t="shared" si="2"/>
        <v> Ненецкий АО</v>
      </c>
    </row>
    <row r="85" spans="1:3" ht="12.75">
      <c r="A85">
        <v>84</v>
      </c>
      <c r="B85" t="s">
        <v>105</v>
      </c>
      <c r="C85" t="str">
        <f t="shared" si="2"/>
        <v> Таймырский (Долгано-Ненецкий) АО</v>
      </c>
    </row>
    <row r="86" spans="1:3" ht="12.75">
      <c r="A86">
        <v>85</v>
      </c>
      <c r="B86" t="s">
        <v>106</v>
      </c>
      <c r="C86" t="str">
        <f t="shared" si="2"/>
        <v> Усть-Ордынский Бурятский АО</v>
      </c>
    </row>
    <row r="87" spans="1:3" ht="12.75">
      <c r="A87">
        <v>86</v>
      </c>
      <c r="B87" t="s">
        <v>107</v>
      </c>
      <c r="C87" t="str">
        <f t="shared" si="2"/>
        <v> Ханты-Мансийский АО</v>
      </c>
    </row>
    <row r="88" spans="1:3" ht="12.75">
      <c r="A88">
        <v>87</v>
      </c>
      <c r="B88" t="s">
        <v>108</v>
      </c>
      <c r="C88" t="str">
        <f t="shared" si="2"/>
        <v> Чукотский АО</v>
      </c>
    </row>
    <row r="89" spans="1:3" ht="12.75">
      <c r="A89">
        <v>88</v>
      </c>
      <c r="B89" t="s">
        <v>109</v>
      </c>
      <c r="C89" t="str">
        <f t="shared" si="2"/>
        <v> Эвенкийский АО</v>
      </c>
    </row>
    <row r="90" spans="1:3" ht="12.75">
      <c r="A90">
        <v>89</v>
      </c>
      <c r="B90" t="s">
        <v>110</v>
      </c>
      <c r="C90" t="str">
        <f t="shared" si="2"/>
        <v> Ямало-Ненецкий АО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eltrade</dc:creator>
  <cp:keywords/>
  <dc:description/>
  <cp:lastModifiedBy>Сазанков Павел Алексеевич</cp:lastModifiedBy>
  <cp:lastPrinted>2008-02-28T07:15:23Z</cp:lastPrinted>
  <dcterms:created xsi:type="dcterms:W3CDTF">2006-10-27T09:01:24Z</dcterms:created>
  <dcterms:modified xsi:type="dcterms:W3CDTF">2017-12-13T14:16:39Z</dcterms:modified>
  <cp:category/>
  <cp:version/>
  <cp:contentType/>
  <cp:contentStatus/>
</cp:coreProperties>
</file>